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er Trim. 2026 Inf.Financ.Trimestral (SIRET)\"/>
    </mc:Choice>
  </mc:AlternateContent>
  <xr:revisionPtr revIDLastSave="0" documentId="13_ncr:1_{C62FE95C-8831-4300-A239-46794ED305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<sst xmlns="http://schemas.openxmlformats.org/spreadsheetml/2006/main" count="61" uniqueCount="61">
  <si>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</si>
  <si>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</si>
  <si>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</si>
  <si>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</si>
  <si>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</si>
  <si>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</si>
  <si>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</si>
  <si>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</si>
  <si>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</si>
  <si>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</si>
  <si>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</si>
  <si>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</si>
  <si>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</si>
  <si>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</si>
  <si>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</si>
  <si>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</si>
  <si>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</si>
  <si>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</si>
  <si>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</si>
  <si>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</si>
  <si>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</si>
  <si>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</si>
  <si>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</si>
  <si>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</si>
  <si>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</si>
  <si>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</si>
  <si>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</si>
  <si>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</si>
  <si>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</si>
  <si>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</si>
  <si>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</si>
  <si>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</si>
  <si>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</si>
  <si>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</si>
  <si>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</si>
  <si>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</si>
  <si>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</si>
  <si>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</si>
  <si>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</si>
  <si>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</si>
  <si>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</si>
  <si>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</si>
  <si>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</si>
  <si>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</si>
  <si>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</si>
  <si>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</si>
  <si>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</si>
  <si>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</si>
  <si>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</si>
  <si>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</si>
  <si>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</si>
  <si>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</si>
  <si>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</si>
  <si>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SALAMANCA, GUANAJUATO.
Estado de Cambios en la Situación Financiera
Del 1 de Enero al 31 de Marzo de 2026
(Cifras en Pesos)</t>
  </si>
  <si>
    <t xml:space="preserve">          ___________________________________________________</t>
  </si>
  <si>
    <t>___________________________________________________</t>
  </si>
  <si>
    <t xml:space="preserve">                   C.P. Pedro Rojas Buenrrostro</t>
  </si>
  <si>
    <t>Lic. Julio César Ernesto Prieto Gallardo</t>
  </si>
  <si>
    <t xml:space="preserve">                            Tesorero Municipal</t>
  </si>
  <si>
    <t>Presidente Municipal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</si>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</sst>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8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9" applyFont="1" applyAlignment="1" applyProtection="1">
      <alignment vertical="top" wrapText="1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0" xfId="9" applyFont="1" applyAlignment="1" applyProtection="1">
      <alignment horizontal="center" vertical="top"/>
      <protection locked="0"/>
    </xf>
    <xf numFmtId="0" fontId="4" fillId="0" borderId="0" xfId="9" applyFont="1" applyAlignment="1" applyProtection="1">
      <alignment vertical="top"/>
      <protection locked="0"/>
    </xf>
    <xf numFmtId="4" fontId="5" fillId="0" borderId="0" xfId="9" applyNumberFormat="1" applyFont="1" applyAlignment="1" applyProtection="1">
      <alignment vertical="top"/>
      <protection locked="0"/>
    </xf>
    <xf numFmtId="0" fontId="5" fillId="0" borderId="0" xfId="9" applyFont="1" applyAlignment="1" applyProtection="1">
      <alignment horizontal="left" vertical="top" wrapText="1"/>
      <protection locked="0"/>
    </xf>
    <xf numFmtId="0" fontId="9" fillId="0" borderId="0" xfId="9" applyFont="1" applyAlignment="1" applyProtection="1">
      <alignment horizontal="left" vertical="top" wrapText="1"/>
      <protection locked="0"/>
    </xf>
    <xf numFmtId="0" fontId="8" fillId="2" borderId="8" xfId="9" applyFont="1" applyFill="1" applyBorder="1" applyAlignment="1">
      <alignment horizontal="center" vertical="center"/>
    </xf>
    <xf numFmtId="0" fontId="8" fillId="0" borderId="9" xfId="9" applyFont="1" applyBorder="1" applyAlignment="1">
      <alignment horizontal="left" vertical="top" wrapText="1" indent="1"/>
    </xf>
    <xf numFmtId="166" fontId="8" fillId="0" borderId="10" xfId="17" applyNumberFormat="1" applyFont="1" applyFill="1" applyBorder="1" applyAlignment="1" applyProtection="1">
      <alignment vertical="top" wrapText="1"/>
      <protection locked="0"/>
    </xf>
    <xf numFmtId="0" fontId="8" fillId="0" borderId="11" xfId="9" applyFont="1" applyBorder="1" applyAlignment="1">
      <alignment horizontal="left" vertical="top" wrapText="1" indent="2"/>
    </xf>
    <xf numFmtId="166" fontId="8" fillId="0" borderId="3" xfId="17" applyNumberFormat="1" applyFont="1" applyFill="1" applyBorder="1" applyAlignment="1" applyProtection="1">
      <alignment vertical="top" wrapText="1"/>
      <protection locked="0"/>
    </xf>
    <xf numFmtId="0" fontId="3" fillId="0" borderId="11" xfId="9" applyBorder="1" applyAlignment="1">
      <alignment horizontal="left" vertical="top" wrapText="1" indent="3"/>
    </xf>
    <xf numFmtId="166" fontId="3" fillId="0" borderId="3" xfId="17" applyNumberFormat="1" applyFont="1" applyFill="1" applyBorder="1" applyAlignment="1" applyProtection="1">
      <alignment vertical="top" wrapText="1"/>
      <protection locked="0"/>
    </xf>
    <xf numFmtId="0" fontId="3" fillId="0" borderId="11" xfId="9" applyBorder="1" applyAlignment="1">
      <alignment horizontal="left" vertical="top" wrapText="1"/>
    </xf>
    <xf numFmtId="0" fontId="3" fillId="0" borderId="11" xfId="9" applyBorder="1" applyAlignment="1">
      <alignment vertical="top" wrapText="1"/>
    </xf>
    <xf numFmtId="0" fontId="8" fillId="0" borderId="11" xfId="9" applyFont="1" applyBorder="1" applyAlignment="1">
      <alignment horizontal="left" vertical="top" wrapText="1" indent="1"/>
    </xf>
    <xf numFmtId="0" fontId="3" fillId="0" borderId="12" xfId="9" applyBorder="1" applyAlignment="1">
      <alignment vertical="top" wrapTex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  <xf numFmtId="166" fontId="8" fillId="0" borderId="8" xfId="17" applyNumberFormat="1" applyFont="1" applyFill="1" applyBorder="1" applyAlignment="1" applyProtection="1">
      <alignment vertical="top" wrapText="1"/>
      <protection locked="0"/>
    </xf>
    <xf numFmtId="166" fontId="8" fillId="0" borderId="1" xfId="17" applyNumberFormat="1" applyFont="1" applyFill="1" applyBorder="1" applyAlignment="1" applyProtection="1">
      <alignment vertical="top" wrapText="1"/>
      <protection locked="0"/>
    </xf>
    <xf numFmtId="166" fontId="3" fillId="0" borderId="1" xfId="17" applyNumberFormat="1" applyFont="1" applyFill="1" applyBorder="1" applyAlignment="1" applyProtection="1">
      <alignment vertical="top" wrapText="1"/>
      <protection locked="0"/>
    </xf>
    <xf numFmtId="166" fontId="3" fillId="0" borderId="2" xfId="17" applyNumberFormat="1" applyFont="1" applyFill="1" applyBorder="1" applyAlignment="1" applyProtection="1">
      <alignment vertical="top" wrapText="1"/>
      <protection locked="0"/>
    </xf>
    <xf numFmtId="0" fontId="9" fillId="0" borderId="0" xfId="9" applyFont="1" applyAlignment="1" applyProtection="1">
      <alignment horizontal="center" vertical="top" wrapText="1"/>
      <protection locked="0"/>
    </xf>
    <xf numFmtId="0" fontId="8" fillId="2" borderId="5" xfId="9" applyFont="1" applyFill="1" applyBorder="1" applyAlignment="1" applyProtection="1">
      <alignment horizontal="center" vertical="center" wrapText="1"/>
      <protection locked="0"/>
    </xf>
    <xf numFmtId="0" fontId="8" fillId="2" borderId="6" xfId="9" applyFont="1" applyFill="1" applyBorder="1" applyAlignment="1" applyProtection="1">
      <alignment horizontal="center" vertical="center" wrapText="1"/>
      <protection locked="0"/>
    </xf>
    <xf numFmtId="0" fontId="8" fillId="2" borderId="7" xfId="9" applyFont="1" applyFill="1" applyBorder="1" applyAlignment="1" applyProtection="1">
      <alignment horizontal="center" vertical="center" wrapText="1"/>
      <protection locked="0"/>
    </xf>
    <xf numFmtId="0" fontId="3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5" fillId="0" borderId="0" xfId="9" applyFont="1" applyAlignment="1" applyProtection="1">
      <alignment horizontal="center" vertical="top" wrapText="1"/>
      <protection locked="0"/>
    </xf>
  </cellXfs>
  <cellStyles count="6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59" xr:uid="{5632FA49-4BB3-41A7-8844-90466FC36781}"/>
    <cellStyle name="Millares 2 2 3" xfId="49" xr:uid="{E7749A0A-E77C-4DA0-8E77-061DBB34BD94}"/>
    <cellStyle name="Millares 2 2 4" xfId="39" xr:uid="{1CE52801-98CA-4590-89B6-47E3D503781D}"/>
    <cellStyle name="Millares 2 2 5" xfId="29" xr:uid="{B0F7E8B9-8DC9-4DA4-8568-54014832EDCD}"/>
    <cellStyle name="Millares 2 2 6" xfId="19" xr:uid="{AF3E0D81-54C0-436B-AC9E-98DFABD09CB9}"/>
    <cellStyle name="Millares 2 3" xfId="5" xr:uid="{00000000-0005-0000-0000-000004000000}"/>
    <cellStyle name="Millares 2 3 2" xfId="60" xr:uid="{56F0E3D8-09E6-46A7-A532-832F6BC92AF5}"/>
    <cellStyle name="Millares 2 3 3" xfId="50" xr:uid="{722A0E22-B98F-4F08-B57D-5E692690694C}"/>
    <cellStyle name="Millares 2 3 4" xfId="40" xr:uid="{58B84124-F01A-4323-A6FB-F971F969063D}"/>
    <cellStyle name="Millares 2 3 5" xfId="30" xr:uid="{9B21379B-300B-448B-B5EF-DBC96934BE83}"/>
    <cellStyle name="Millares 2 3 6" xfId="20" xr:uid="{81AC94B4-EA85-4C38-86AC-D59AF311A1D4}"/>
    <cellStyle name="Millares 2 4" xfId="17" xr:uid="{00000000-0005-0000-0000-000005000000}"/>
    <cellStyle name="Millares 2 4 2" xfId="67" xr:uid="{F8C58D2E-A826-478E-B99A-47473E49AD17}"/>
    <cellStyle name="Millares 2 4 3" xfId="57" xr:uid="{1C4187D6-1019-45A6-B2C0-077F0DD1F6BA}"/>
    <cellStyle name="Millares 2 4 4" xfId="47" xr:uid="{72B8225B-D384-49F2-BEE4-20F3374EEEC3}"/>
    <cellStyle name="Millares 2 4 5" xfId="37" xr:uid="{E1205459-CF04-4ECE-B6B1-0C35B9B802A9}"/>
    <cellStyle name="Millares 2 4 6" xfId="27" xr:uid="{4687A993-50D9-4F48-A56C-FC3027E458AA}"/>
    <cellStyle name="Millares 2 5" xfId="58" xr:uid="{1A623A1A-9DAE-4BB0-B047-53D1706A71E2}"/>
    <cellStyle name="Millares 2 6" xfId="48" xr:uid="{DA0877B0-05EC-4F11-B3CD-E93CFEC0DEF4}"/>
    <cellStyle name="Millares 2 7" xfId="38" xr:uid="{A40E2DC4-99A9-4923-AD03-58D9CF10E84E}"/>
    <cellStyle name="Millares 2 8" xfId="28" xr:uid="{6989181C-326A-40A4-BFF0-3F9AD4232442}"/>
    <cellStyle name="Millares 2 9" xfId="18" xr:uid="{EFAB9882-BE36-47B8-A594-B03C281AFDCB}"/>
    <cellStyle name="Millares 3" xfId="6" xr:uid="{00000000-0005-0000-0000-000006000000}"/>
    <cellStyle name="Millares 3 2" xfId="61" xr:uid="{6AFBBA99-5987-4B48-B6A8-BFE5B571477D}"/>
    <cellStyle name="Millares 3 3" xfId="51" xr:uid="{102AD45A-727D-48FA-A137-341106CCDBA0}"/>
    <cellStyle name="Millares 3 4" xfId="41" xr:uid="{9AE267C8-3FD6-4EAC-9462-CDE15FDDABCE}"/>
    <cellStyle name="Millares 3 5" xfId="31" xr:uid="{5163293C-BE2E-4AF7-B84B-8567BD29CF5B}"/>
    <cellStyle name="Millares 3 6" xfId="21" xr:uid="{5A1970F8-C1E8-491F-AFB9-AD082B03A455}"/>
    <cellStyle name="Moneda 2" xfId="7" xr:uid="{00000000-0005-0000-0000-000007000000}"/>
    <cellStyle name="Moneda 2 2" xfId="62" xr:uid="{A2B9220B-E4B5-43A4-A78A-63EF9EA7044E}"/>
    <cellStyle name="Moneda 2 3" xfId="52" xr:uid="{78F2D09E-2AEB-468B-9B8A-3344C2B0F6D7}"/>
    <cellStyle name="Moneda 2 4" xfId="42" xr:uid="{CDBCC8F7-3874-4DC2-ABC9-5FD8DF4F4053}"/>
    <cellStyle name="Moneda 2 5" xfId="32" xr:uid="{B1ECC4B7-101C-4337-AC79-7A079C466B7D}"/>
    <cellStyle name="Moneda 2 6" xfId="22" xr:uid="{65E75881-F990-43BA-89EB-30AD821D9EBF}"/>
    <cellStyle name="Normal" xfId="0" builtinId="0"/>
    <cellStyle name="Normal 2" xfId="8" xr:uid="{00000000-0005-0000-0000-000009000000}"/>
    <cellStyle name="Normal 2 2" xfId="9" xr:uid="{00000000-0005-0000-0000-00000A000000}"/>
    <cellStyle name="Normal 2 3" xfId="63" xr:uid="{4925B532-0BC5-459A-A3F6-768D6E959E2C}"/>
    <cellStyle name="Normal 2 4" xfId="53" xr:uid="{DB816500-FC7E-4586-ACCF-EC04B3591D05}"/>
    <cellStyle name="Normal 2 5" xfId="43" xr:uid="{0CD9983E-F4CE-4E05-9A6A-017561BD2F98}"/>
    <cellStyle name="Normal 2 6" xfId="33" xr:uid="{A45400D1-8D00-4028-8667-04636901DA4B}"/>
    <cellStyle name="Normal 2 7" xfId="23" xr:uid="{54477F4D-258D-42ED-9B10-D3A6CC2F87AC}"/>
    <cellStyle name="Normal 3" xfId="10" xr:uid="{00000000-0005-0000-0000-00000B000000}"/>
    <cellStyle name="Normal 3 2" xfId="64" xr:uid="{369CD4FC-15AB-495E-A97B-77E004C68B8D}"/>
    <cellStyle name="Normal 3 3" xfId="54" xr:uid="{5C3C0CBB-C042-4174-AA3B-B0BF8C5E402D}"/>
    <cellStyle name="Normal 3 4" xfId="44" xr:uid="{5A81A4DF-AF1C-405D-9481-C1695ED1A57E}"/>
    <cellStyle name="Normal 3 5" xfId="34" xr:uid="{516D9CCA-7F23-4C96-BD2B-D2A3AC81B196}"/>
    <cellStyle name="Normal 3 6" xfId="24" xr:uid="{9FDD0772-6DB5-4FDD-8A03-E9404AA19569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  <cellStyle name="Normal 6 2 2" xfId="66" xr:uid="{04964737-D4FF-4157-B144-DE44A0AF55E6}"/>
    <cellStyle name="Normal 6 2 3" xfId="56" xr:uid="{9A217C90-EA5A-4BD1-97E9-2BA72BCD3C0D}"/>
    <cellStyle name="Normal 6 2 4" xfId="46" xr:uid="{24761EA8-2C34-4717-986E-C7F29031F0D4}"/>
    <cellStyle name="Normal 6 2 5" xfId="36" xr:uid="{23C5AF4F-6F28-4B8B-BFD4-F6F3343B8578}"/>
    <cellStyle name="Normal 6 2 6" xfId="26" xr:uid="{C91B179E-7B45-4DC2-8D26-51B929F8F122}"/>
    <cellStyle name="Normal 6 3" xfId="65" xr:uid="{FDBA30F9-2183-4D8F-A930-82CB81AA2D61}"/>
    <cellStyle name="Normal 6 4" xfId="55" xr:uid="{AB19F6C9-2488-4BF6-AD1A-ED5CE338ADE3}"/>
    <cellStyle name="Normal 6 5" xfId="45" xr:uid="{F4DED1EA-B5E3-482D-B8D8-E912DE2B3970}"/>
    <cellStyle name="Normal 6 6" xfId="35" xr:uid="{B120BCE7-BA1C-4CFF-B716-F04DCDC35A36}"/>
    <cellStyle name="Normal 6 7" xfId="25" xr:uid="{C6413E19-DACA-4630-AA9D-05919B0C4A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7"/>
  <sheetViews>
    <sheetView tabSelected="1" zoomScaleNormal="100" zoomScaleSheetLayoutView="80" workbookViewId="0">
      <selection activeCell="A51" sqref="A5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55.5" customHeight="1" thickBot="1" x14ac:dyDescent="0.25">
      <c r="A1" s="25" t="s">
        <v>53</v>
      </c>
      <c r="B1" s="26"/>
      <c r="C1" s="27"/>
    </row>
    <row r="2" spans="1:3" s="3" customFormat="1" ht="15" customHeight="1" thickBot="1" x14ac:dyDescent="0.25">
      <c r="A2" s="8" t="s">
        <v>50</v>
      </c>
      <c r="B2" s="8" t="s">
        <v>12</v>
      </c>
      <c r="C2" s="8" t="s">
        <v>13</v>
      </c>
    </row>
    <row r="3" spans="1:3" s="4" customFormat="1" ht="12.75" x14ac:dyDescent="0.2">
      <c r="A3" s="9" t="s">
        <v>0</v>
      </c>
      <c r="B3" s="20">
        <f>B4+B13</f>
        <v>54224960.219999999</v>
      </c>
      <c r="C3" s="10">
        <f>C4+C13</f>
        <v>211661923.87</v>
      </c>
    </row>
    <row r="4" spans="1:3" ht="12.75" x14ac:dyDescent="0.2">
      <c r="A4" s="11" t="s">
        <v>7</v>
      </c>
      <c r="B4" s="21">
        <f>SUM(B5:B11)</f>
        <v>54224960.219999999</v>
      </c>
      <c r="C4" s="12">
        <f>SUM(C5:C11)</f>
        <v>88902955.909999996</v>
      </c>
    </row>
    <row r="5" spans="1:3" ht="12.75" x14ac:dyDescent="0.2">
      <c r="A5" s="13" t="s">
        <v>14</v>
      </c>
      <c r="B5" s="22">
        <v>0</v>
      </c>
      <c r="C5" s="14">
        <v>83800074.530000001</v>
      </c>
    </row>
    <row r="6" spans="1:3" ht="12.75" x14ac:dyDescent="0.2">
      <c r="A6" s="13" t="s">
        <v>15</v>
      </c>
      <c r="B6" s="22">
        <v>0</v>
      </c>
      <c r="C6" s="14">
        <v>5102881.38</v>
      </c>
    </row>
    <row r="7" spans="1:3" ht="12.75" x14ac:dyDescent="0.2">
      <c r="A7" s="13" t="s">
        <v>16</v>
      </c>
      <c r="B7" s="22">
        <v>54224960.219999999</v>
      </c>
      <c r="C7" s="14">
        <v>0</v>
      </c>
    </row>
    <row r="8" spans="1:3" ht="12.75" x14ac:dyDescent="0.2">
      <c r="A8" s="13" t="s">
        <v>1</v>
      </c>
      <c r="B8" s="22">
        <v>0</v>
      </c>
      <c r="C8" s="14">
        <v>0</v>
      </c>
    </row>
    <row r="9" spans="1:3" ht="12.75" x14ac:dyDescent="0.2">
      <c r="A9" s="13" t="s">
        <v>2</v>
      </c>
      <c r="B9" s="22">
        <v>0</v>
      </c>
      <c r="C9" s="14">
        <v>0</v>
      </c>
    </row>
    <row r="10" spans="1:3" ht="12.75" x14ac:dyDescent="0.2">
      <c r="A10" s="13" t="s">
        <v>17</v>
      </c>
      <c r="B10" s="22">
        <v>0</v>
      </c>
      <c r="C10" s="14">
        <v>0</v>
      </c>
    </row>
    <row r="11" spans="1:3" ht="12.75" x14ac:dyDescent="0.2">
      <c r="A11" s="13" t="s">
        <v>18</v>
      </c>
      <c r="B11" s="22">
        <v>0</v>
      </c>
      <c r="C11" s="14">
        <v>0</v>
      </c>
    </row>
    <row r="12" spans="1:3" ht="11.25" customHeight="1" x14ac:dyDescent="0.2">
      <c r="A12" s="15"/>
      <c r="B12" s="22"/>
      <c r="C12" s="14"/>
    </row>
    <row r="13" spans="1:3" ht="12.75" x14ac:dyDescent="0.2">
      <c r="A13" s="11" t="s">
        <v>8</v>
      </c>
      <c r="B13" s="21">
        <f>SUM(B14:B22)</f>
        <v>0</v>
      </c>
      <c r="C13" s="12">
        <f>SUM(C14:C22)</f>
        <v>122758967.95999999</v>
      </c>
    </row>
    <row r="14" spans="1:3" ht="12.75" x14ac:dyDescent="0.2">
      <c r="A14" s="13" t="s">
        <v>19</v>
      </c>
      <c r="B14" s="22">
        <v>0</v>
      </c>
      <c r="C14" s="14">
        <v>0</v>
      </c>
    </row>
    <row r="15" spans="1:3" ht="12.75" x14ac:dyDescent="0.2">
      <c r="A15" s="13" t="s">
        <v>20</v>
      </c>
      <c r="B15" s="22">
        <v>0</v>
      </c>
      <c r="C15" s="14">
        <v>0</v>
      </c>
    </row>
    <row r="16" spans="1:3" ht="12.75" x14ac:dyDescent="0.2">
      <c r="A16" s="13" t="s">
        <v>21</v>
      </c>
      <c r="B16" s="22">
        <v>0</v>
      </c>
      <c r="C16" s="14">
        <v>93937469.719999999</v>
      </c>
    </row>
    <row r="17" spans="1:3" ht="12.75" x14ac:dyDescent="0.2">
      <c r="A17" s="13" t="s">
        <v>22</v>
      </c>
      <c r="B17" s="22">
        <v>0</v>
      </c>
      <c r="C17" s="14">
        <v>26227789.879999999</v>
      </c>
    </row>
    <row r="18" spans="1:3" ht="12.75" x14ac:dyDescent="0.2">
      <c r="A18" s="13" t="s">
        <v>23</v>
      </c>
      <c r="B18" s="22">
        <v>0</v>
      </c>
      <c r="C18" s="14">
        <v>2576708.36</v>
      </c>
    </row>
    <row r="19" spans="1:3" ht="12.75" x14ac:dyDescent="0.2">
      <c r="A19" s="13" t="s">
        <v>24</v>
      </c>
      <c r="B19" s="22">
        <v>0</v>
      </c>
      <c r="C19" s="14">
        <v>0</v>
      </c>
    </row>
    <row r="20" spans="1:3" ht="12.75" x14ac:dyDescent="0.2">
      <c r="A20" s="13" t="s">
        <v>25</v>
      </c>
      <c r="B20" s="22">
        <v>0</v>
      </c>
      <c r="C20" s="14">
        <v>17000</v>
      </c>
    </row>
    <row r="21" spans="1:3" ht="12.75" x14ac:dyDescent="0.2">
      <c r="A21" s="13" t="s">
        <v>26</v>
      </c>
      <c r="B21" s="22">
        <v>0</v>
      </c>
      <c r="C21" s="14">
        <v>0</v>
      </c>
    </row>
    <row r="22" spans="1:3" ht="12.75" x14ac:dyDescent="0.2">
      <c r="A22" s="13" t="s">
        <v>27</v>
      </c>
      <c r="B22" s="22">
        <v>0</v>
      </c>
      <c r="C22" s="14">
        <v>0</v>
      </c>
    </row>
    <row r="23" spans="1:3" s="4" customFormat="1" ht="12.75" x14ac:dyDescent="0.2">
      <c r="A23" s="16"/>
      <c r="B23" s="22"/>
      <c r="C23" s="14"/>
    </row>
    <row r="24" spans="1:3" s="4" customFormat="1" ht="12.75" x14ac:dyDescent="0.2">
      <c r="A24" s="17" t="s">
        <v>3</v>
      </c>
      <c r="B24" s="21">
        <f>B25+B35</f>
        <v>7273319.5999999996</v>
      </c>
      <c r="C24" s="12">
        <f>C25+C35</f>
        <v>32012597.210000001</v>
      </c>
    </row>
    <row r="25" spans="1:3" ht="12.75" x14ac:dyDescent="0.2">
      <c r="A25" s="11" t="s">
        <v>9</v>
      </c>
      <c r="B25" s="21">
        <f>SUM(B26:B33)</f>
        <v>7273319.5999999996</v>
      </c>
      <c r="C25" s="12">
        <f>SUM(C26:C33)</f>
        <v>23605650.649999999</v>
      </c>
    </row>
    <row r="26" spans="1:3" ht="12.75" x14ac:dyDescent="0.2">
      <c r="A26" s="13" t="s">
        <v>28</v>
      </c>
      <c r="B26" s="22">
        <v>0</v>
      </c>
      <c r="C26" s="14">
        <v>23605650.649999999</v>
      </c>
    </row>
    <row r="27" spans="1:3" ht="12.75" x14ac:dyDescent="0.2">
      <c r="A27" s="13" t="s">
        <v>29</v>
      </c>
      <c r="B27" s="22">
        <v>0</v>
      </c>
      <c r="C27" s="14">
        <v>0</v>
      </c>
    </row>
    <row r="28" spans="1:3" ht="11.25" customHeight="1" x14ac:dyDescent="0.2">
      <c r="A28" s="13" t="s">
        <v>30</v>
      </c>
      <c r="B28" s="22">
        <v>6305209.9199999999</v>
      </c>
      <c r="C28" s="14">
        <v>0</v>
      </c>
    </row>
    <row r="29" spans="1:3" ht="12.75" x14ac:dyDescent="0.2">
      <c r="A29" s="13" t="s">
        <v>31</v>
      </c>
      <c r="B29" s="22">
        <v>0</v>
      </c>
      <c r="C29" s="14">
        <v>0</v>
      </c>
    </row>
    <row r="30" spans="1:3" ht="12.75" x14ac:dyDescent="0.2">
      <c r="A30" s="13" t="s">
        <v>32</v>
      </c>
      <c r="B30" s="22">
        <v>0</v>
      </c>
      <c r="C30" s="14">
        <v>0</v>
      </c>
    </row>
    <row r="31" spans="1:3" ht="12.75" x14ac:dyDescent="0.2">
      <c r="A31" s="13" t="s">
        <v>33</v>
      </c>
      <c r="B31" s="22">
        <v>0</v>
      </c>
      <c r="C31" s="14">
        <v>0</v>
      </c>
    </row>
    <row r="32" spans="1:3" ht="12.75" x14ac:dyDescent="0.2">
      <c r="A32" s="13" t="s">
        <v>34</v>
      </c>
      <c r="B32" s="22">
        <v>0</v>
      </c>
      <c r="C32" s="14">
        <v>0</v>
      </c>
    </row>
    <row r="33" spans="1:3" ht="12.75" x14ac:dyDescent="0.2">
      <c r="A33" s="13" t="s">
        <v>35</v>
      </c>
      <c r="B33" s="22">
        <v>968109.68</v>
      </c>
      <c r="C33" s="14">
        <v>0</v>
      </c>
    </row>
    <row r="34" spans="1:3" ht="11.25" customHeight="1" x14ac:dyDescent="0.2">
      <c r="A34" s="15"/>
      <c r="B34" s="22"/>
      <c r="C34" s="14"/>
    </row>
    <row r="35" spans="1:3" ht="12.75" x14ac:dyDescent="0.2">
      <c r="A35" s="11" t="s">
        <v>10</v>
      </c>
      <c r="B35" s="21">
        <f>SUM(B36:B41)</f>
        <v>0</v>
      </c>
      <c r="C35" s="12">
        <f>SUM(C36:C41)</f>
        <v>8406946.5600000005</v>
      </c>
    </row>
    <row r="36" spans="1:3" ht="12.75" x14ac:dyDescent="0.2">
      <c r="A36" s="13" t="s">
        <v>36</v>
      </c>
      <c r="B36" s="22">
        <v>0</v>
      </c>
      <c r="C36" s="14">
        <v>0</v>
      </c>
    </row>
    <row r="37" spans="1:3" ht="12.75" x14ac:dyDescent="0.2">
      <c r="A37" s="13" t="s">
        <v>37</v>
      </c>
      <c r="B37" s="22">
        <v>0</v>
      </c>
      <c r="C37" s="14">
        <v>0</v>
      </c>
    </row>
    <row r="38" spans="1:3" ht="12.75" x14ac:dyDescent="0.2">
      <c r="A38" s="13" t="s">
        <v>38</v>
      </c>
      <c r="B38" s="22">
        <v>0</v>
      </c>
      <c r="C38" s="14">
        <v>8406946.5600000005</v>
      </c>
    </row>
    <row r="39" spans="1:3" ht="12.75" x14ac:dyDescent="0.2">
      <c r="A39" s="13" t="s">
        <v>39</v>
      </c>
      <c r="B39" s="22">
        <v>0</v>
      </c>
      <c r="C39" s="14">
        <v>0</v>
      </c>
    </row>
    <row r="40" spans="1:3" ht="12.75" x14ac:dyDescent="0.2">
      <c r="A40" s="13" t="s">
        <v>51</v>
      </c>
      <c r="B40" s="22">
        <v>0</v>
      </c>
      <c r="C40" s="14">
        <v>0</v>
      </c>
    </row>
    <row r="41" spans="1:3" ht="12.75" x14ac:dyDescent="0.2">
      <c r="A41" s="13" t="s">
        <v>40</v>
      </c>
      <c r="B41" s="22">
        <v>0</v>
      </c>
      <c r="C41" s="14">
        <v>0</v>
      </c>
    </row>
    <row r="42" spans="1:3" ht="11.25" customHeight="1" x14ac:dyDescent="0.2">
      <c r="A42" s="15"/>
      <c r="B42" s="22"/>
      <c r="C42" s="14"/>
    </row>
    <row r="43" spans="1:3" s="4" customFormat="1" ht="12.75" x14ac:dyDescent="0.2">
      <c r="A43" s="17" t="s">
        <v>48</v>
      </c>
      <c r="B43" s="21">
        <f>B45+B50+B57</f>
        <v>182176241.25999999</v>
      </c>
      <c r="C43" s="12">
        <f>C45+C50+C57</f>
        <v>0</v>
      </c>
    </row>
    <row r="44" spans="1:3" s="4" customFormat="1" ht="11.25" customHeight="1" x14ac:dyDescent="0.2">
      <c r="A44" s="17"/>
      <c r="B44" s="22"/>
      <c r="C44" s="14"/>
    </row>
    <row r="45" spans="1:3" ht="12.75" x14ac:dyDescent="0.2">
      <c r="A45" s="11" t="s">
        <v>11</v>
      </c>
      <c r="B45" s="21">
        <f>SUM(B46:B48)</f>
        <v>0</v>
      </c>
      <c r="C45" s="12">
        <f>SUM(C46:C48)</f>
        <v>0</v>
      </c>
    </row>
    <row r="46" spans="1:3" ht="12.75" x14ac:dyDescent="0.2">
      <c r="A46" s="13" t="s">
        <v>4</v>
      </c>
      <c r="B46" s="22">
        <v>0</v>
      </c>
      <c r="C46" s="14">
        <v>0</v>
      </c>
    </row>
    <row r="47" spans="1:3" ht="12.75" x14ac:dyDescent="0.2">
      <c r="A47" s="13" t="s">
        <v>41</v>
      </c>
      <c r="B47" s="22">
        <v>0</v>
      </c>
      <c r="C47" s="14">
        <v>0</v>
      </c>
    </row>
    <row r="48" spans="1:3" ht="12.75" x14ac:dyDescent="0.2">
      <c r="A48" s="13" t="s">
        <v>42</v>
      </c>
      <c r="B48" s="22">
        <v>0</v>
      </c>
      <c r="C48" s="14">
        <v>0</v>
      </c>
    </row>
    <row r="49" spans="1:3" ht="11.25" customHeight="1" x14ac:dyDescent="0.2">
      <c r="A49" s="15"/>
      <c r="B49" s="22"/>
      <c r="C49" s="14"/>
    </row>
    <row r="50" spans="1:3" ht="12.75" x14ac:dyDescent="0.2">
      <c r="A50" s="11" t="s">
        <v>49</v>
      </c>
      <c r="B50" s="21">
        <f>SUM(B51:B55)</f>
        <v>182176241.25999999</v>
      </c>
      <c r="C50" s="12">
        <f>SUM(C51:C55)</f>
        <v>0</v>
      </c>
    </row>
    <row r="51" spans="1:3" ht="12.75" x14ac:dyDescent="0.2">
      <c r="A51" s="13" t="s">
        <v>60</v>
      </c>
      <c r="B51" s="22">
        <v>5559916.5099999998</v>
      </c>
      <c r="C51" s="14">
        <v>0</v>
      </c>
    </row>
    <row r="52" spans="1:3" ht="12.75" x14ac:dyDescent="0.2">
      <c r="A52" s="13" t="s">
        <v>43</v>
      </c>
      <c r="B52" s="22">
        <v>176616324.75</v>
      </c>
      <c r="C52" s="14">
        <v>0</v>
      </c>
    </row>
    <row r="53" spans="1:3" ht="12.75" x14ac:dyDescent="0.2">
      <c r="A53" s="13" t="s">
        <v>5</v>
      </c>
      <c r="B53" s="22">
        <v>0</v>
      </c>
      <c r="C53" s="14">
        <v>0</v>
      </c>
    </row>
    <row r="54" spans="1:3" ht="12.75" x14ac:dyDescent="0.2">
      <c r="A54" s="13" t="s">
        <v>6</v>
      </c>
      <c r="B54" s="22">
        <v>0</v>
      </c>
      <c r="C54" s="14">
        <v>0</v>
      </c>
    </row>
    <row r="55" spans="1:3" ht="12.75" x14ac:dyDescent="0.2">
      <c r="A55" s="13" t="s">
        <v>44</v>
      </c>
      <c r="B55" s="22">
        <v>0</v>
      </c>
      <c r="C55" s="14">
        <v>0</v>
      </c>
    </row>
    <row r="56" spans="1:3" ht="11.25" customHeight="1" x14ac:dyDescent="0.2">
      <c r="A56" s="15"/>
      <c r="B56" s="22"/>
      <c r="C56" s="14"/>
    </row>
    <row r="57" spans="1:3" ht="25.5" x14ac:dyDescent="0.2">
      <c r="A57" s="11" t="s">
        <v>45</v>
      </c>
      <c r="B57" s="21">
        <f>SUM(B58:B59)</f>
        <v>0</v>
      </c>
      <c r="C57" s="12">
        <f>SUM(C58:C59)</f>
        <v>0</v>
      </c>
    </row>
    <row r="58" spans="1:3" ht="12.75" x14ac:dyDescent="0.2">
      <c r="A58" s="13" t="s">
        <v>46</v>
      </c>
      <c r="B58" s="22">
        <v>0</v>
      </c>
      <c r="C58" s="14">
        <v>0</v>
      </c>
    </row>
    <row r="59" spans="1:3" ht="12.75" x14ac:dyDescent="0.2">
      <c r="A59" s="13" t="s">
        <v>47</v>
      </c>
      <c r="B59" s="22">
        <v>0</v>
      </c>
      <c r="C59" s="14">
        <v>0</v>
      </c>
    </row>
    <row r="60" spans="1:3" ht="11.25" customHeight="1" thickBot="1" x14ac:dyDescent="0.25">
      <c r="A60" s="18"/>
      <c r="B60" s="23"/>
      <c r="C60" s="19"/>
    </row>
    <row r="62" spans="1:3" ht="27" customHeight="1" x14ac:dyDescent="0.2">
      <c r="A62" s="28" t="s">
        <v>52</v>
      </c>
      <c r="B62" s="29"/>
      <c r="C62" s="29"/>
    </row>
    <row r="64" spans="1:3" x14ac:dyDescent="0.2">
      <c r="A64"/>
      <c r="B64"/>
      <c r="C64"/>
    </row>
    <row r="65" spans="1:3" x14ac:dyDescent="0.2">
      <c r="A65" s="6" t="s">
        <v>54</v>
      </c>
      <c r="B65" s="30" t="s">
        <v>55</v>
      </c>
      <c r="C65" s="30"/>
    </row>
    <row r="66" spans="1:3" ht="15" x14ac:dyDescent="0.2">
      <c r="A66" s="7" t="s">
        <v>56</v>
      </c>
      <c r="B66" s="24" t="s">
        <v>57</v>
      </c>
      <c r="C66" s="24"/>
    </row>
    <row r="67" spans="1:3" ht="15" x14ac:dyDescent="0.2">
      <c r="A67" s="7" t="s">
        <v>58</v>
      </c>
      <c r="B67" s="24" t="s">
        <v>59</v>
      </c>
      <c r="C67" s="24"/>
    </row>
  </sheetData>
  <sheetProtection formatRows="0" autoFilter="0"/>
  <mergeCells count="5">
    <mergeCell ref="B67:C67"/>
    <mergeCell ref="A1:C1"/>
    <mergeCell ref="A62:C62"/>
    <mergeCell ref="B65:C65"/>
    <mergeCell ref="B66:C66"/>
  </mergeCells>
  <pageMargins left="0.55118110236220474" right="0.55118110236220474" top="0.59055118110236227" bottom="0.59055118110236227" header="0" footer="0"/>
  <pageSetup scale="84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Ma. Mercedes Rangel Gallardo</cp:lastModifiedBy>
  <cp:lastPrinted>2026-04-29T19:00:53Z</cp:lastPrinted>
  <dcterms:created xsi:type="dcterms:W3CDTF">2012-12-11T20:26:08Z</dcterms:created>
  <dcterms:modified xsi:type="dcterms:W3CDTF">2026-04-30T19:18:25Z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